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75" windowWidth="18960" windowHeight="6480"/>
  </bookViews>
  <sheets>
    <sheet name="Mar-21" sheetId="1" r:id="rId1"/>
  </sheets>
  <calcPr calcId="14562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9" i="1"/>
</calcChain>
</file>

<file path=xl/sharedStrings.xml><?xml version="1.0" encoding="utf-8"?>
<sst xmlns="http://schemas.openxmlformats.org/spreadsheetml/2006/main" count="62" uniqueCount="62">
  <si>
    <t>Complaints pending from previous period</t>
  </si>
  <si>
    <t>Complaints closed</t>
  </si>
  <si>
    <t>Complaints yet to be closed</t>
  </si>
  <si>
    <t>Consumer Complaints redressal report</t>
  </si>
  <si>
    <t>Level of Monitoring: PFC/MoP</t>
  </si>
  <si>
    <t>Format: D3</t>
  </si>
  <si>
    <t>Name of State:</t>
  </si>
  <si>
    <t>Chhattisgarh</t>
  </si>
  <si>
    <t>Name of Discom:</t>
  </si>
  <si>
    <t>CSPDCL</t>
  </si>
  <si>
    <t xml:space="preserve">Report Month: </t>
  </si>
  <si>
    <t xml:space="preserve">Period: </t>
  </si>
  <si>
    <t>S.No.</t>
  </si>
  <si>
    <t>Town Name</t>
  </si>
  <si>
    <t>Complaints registered in current period</t>
  </si>
  <si>
    <t>Total pending Complaints</t>
  </si>
  <si>
    <t>Complaints Pending Period (Average) HH:MM</t>
  </si>
  <si>
    <t>Complaints closed within SERC time limit</t>
  </si>
  <si>
    <t>Complaints closed beyond SERC time limit</t>
  </si>
  <si>
    <t>% of Complains closed within SERC time limit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</si>
  <si>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</si>
  <si>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</si>
  <si>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</si>
  <si>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</si>
  <si>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</si>
  <si>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</si>
  <si>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</si>
  <si>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</si>
  <si>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</si>
  <si>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</si>
  <si>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</si>
  <si>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</si>
  <si>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</si>
  <si>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</si>
  <si>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</si>
  <si>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</si>
  <si>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</si>
  <si>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</si>
  <si>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</si>
  <si>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</si>
  <si>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11:21</t>
  </si>
  <si>
    <t>Apr'21</t>
  </si>
  <si>
    <t>1st Mar'21 to 31st Mar'21</t>
  </si>
  <si>
    <t>12:37</t>
  </si>
  <si>
    <t>06:20</t>
  </si>
  <si>
    <t>13:47</t>
  </si>
  <si>
    <t>06:40</t>
  </si>
  <si>
    <t>01:15</t>
  </si>
  <si>
    <t>21:33</t>
  </si>
  <si>
    <t>02:54</t>
  </si>
  <si>
    <t>03:40</t>
  </si>
  <si>
    <t>12:55</t>
  </si>
  <si>
    <t>28:16</t>
  </si>
  <si>
    <t>01:47</t>
  </si>
  <si>
    <t>16:50</t>
  </si>
  <si>
    <t>00:12</t>
  </si>
  <si>
    <t>10:09</t>
  </si>
  <si>
    <t>10:35</t>
  </si>
  <si>
    <t>03:27</t>
  </si>
  <si>
    <t>02:18</t>
  </si>
  <si>
    <t>09:35</t>
  </si>
  <si>
    <t>01:13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</si>
</sst>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top" wrapText="1" readingOrder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left" wrapText="1" readingOrder="1"/>
    </xf>
    <xf numFmtId="10" fontId="8" fillId="3" borderId="1" xfId="0" applyNumberFormat="1" applyFont="1" applyFill="1" applyBorder="1" applyAlignment="1">
      <alignment horizontal="center" vertical="center" wrapText="1" readingOrder="1"/>
    </xf>
    <xf numFmtId="49" fontId="8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H32" sqref="H32"/>
    </sheetView>
  </sheetViews>
  <sheetFormatPr defaultRowHeight="15" x14ac:dyDescent="0.25"/>
  <cols>
    <col min="1" max="1" width="7.140625" bestFit="1" customWidth="1"/>
    <col min="2" max="2" width="28" bestFit="1" customWidth="1"/>
    <col min="3" max="3" width="17.140625" customWidth="1"/>
    <col min="4" max="4" width="18.140625" customWidth="1"/>
    <col min="5" max="5" width="16.42578125" bestFit="1" customWidth="1"/>
    <col min="6" max="6" width="13.85546875" bestFit="1" customWidth="1"/>
    <col min="7" max="7" width="16" customWidth="1"/>
    <col min="8" max="8" width="17" customWidth="1"/>
    <col min="9" max="9" width="14.7109375" customWidth="1"/>
    <col min="10" max="10" width="15.140625" customWidth="1"/>
    <col min="11" max="11" width="15.42578125" customWidth="1"/>
  </cols>
  <sheetData>
    <row r="1" spans="1:11" ht="15.75" x14ac:dyDescent="0.25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75" x14ac:dyDescent="0.25">
      <c r="A2" s="16" t="s">
        <v>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75" x14ac:dyDescent="0.25">
      <c r="A3" s="17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5.75" x14ac:dyDescent="0.25">
      <c r="A4" s="14" t="s">
        <v>6</v>
      </c>
      <c r="B4" s="14"/>
      <c r="C4" s="4" t="s">
        <v>7</v>
      </c>
      <c r="D4" s="2"/>
      <c r="E4" s="3"/>
      <c r="F4" s="3"/>
      <c r="G4" s="3"/>
      <c r="H4" s="5"/>
      <c r="I4" s="2"/>
      <c r="J4" s="3"/>
      <c r="K4" s="3"/>
    </row>
    <row r="5" spans="1:11" ht="15.75" x14ac:dyDescent="0.25">
      <c r="A5" s="14" t="s">
        <v>8</v>
      </c>
      <c r="B5" s="14"/>
      <c r="C5" s="4" t="s">
        <v>9</v>
      </c>
      <c r="D5" s="2"/>
      <c r="E5" s="3"/>
      <c r="F5" s="2"/>
      <c r="G5" s="2"/>
      <c r="H5" s="6"/>
      <c r="I5" s="7"/>
      <c r="J5" s="6"/>
      <c r="K5" s="3"/>
    </row>
    <row r="6" spans="1:11" ht="15.75" x14ac:dyDescent="0.25">
      <c r="A6" s="14" t="s">
        <v>10</v>
      </c>
      <c r="B6" s="14"/>
      <c r="C6" s="4" t="s">
        <v>41</v>
      </c>
      <c r="D6" s="4"/>
      <c r="E6" s="3"/>
      <c r="F6" s="2"/>
      <c r="G6" s="2"/>
      <c r="H6" s="6"/>
      <c r="I6" s="7"/>
      <c r="J6" s="6"/>
      <c r="K6" s="3"/>
    </row>
    <row r="7" spans="1:11" ht="15.75" x14ac:dyDescent="0.25">
      <c r="A7" s="15" t="s">
        <v>11</v>
      </c>
      <c r="B7" s="15"/>
      <c r="C7" s="4" t="s">
        <v>42</v>
      </c>
      <c r="D7" s="4"/>
      <c r="E7" s="3"/>
      <c r="F7" s="2"/>
      <c r="G7" s="2"/>
      <c r="H7" s="6"/>
      <c r="I7" s="7"/>
      <c r="J7" s="6"/>
      <c r="K7" s="3"/>
    </row>
    <row r="8" spans="1:11" ht="78.75" x14ac:dyDescent="0.25">
      <c r="A8" s="8" t="s">
        <v>12</v>
      </c>
      <c r="B8" s="1" t="s">
        <v>13</v>
      </c>
      <c r="C8" s="1" t="s">
        <v>0</v>
      </c>
      <c r="D8" s="1" t="s">
        <v>14</v>
      </c>
      <c r="E8" s="1" t="s">
        <v>15</v>
      </c>
      <c r="F8" s="1" t="s">
        <v>1</v>
      </c>
      <c r="G8" s="1" t="s">
        <v>16</v>
      </c>
      <c r="H8" s="1" t="s">
        <v>2</v>
      </c>
      <c r="I8" s="1" t="s">
        <v>17</v>
      </c>
      <c r="J8" s="1" t="s">
        <v>18</v>
      </c>
      <c r="K8" s="1" t="s">
        <v>19</v>
      </c>
    </row>
    <row r="9" spans="1:11" ht="15.75" x14ac:dyDescent="0.25">
      <c r="A9" s="9">
        <v>1</v>
      </c>
      <c r="B9" s="10" t="s">
        <v>20</v>
      </c>
      <c r="C9" s="9">
        <v>0</v>
      </c>
      <c r="D9" s="9">
        <f>E9-C9</f>
        <v>67</v>
      </c>
      <c r="E9" s="9">
        <v>67</v>
      </c>
      <c r="F9" s="9">
        <v>66</v>
      </c>
      <c r="G9" s="12" t="s">
        <v>43</v>
      </c>
      <c r="H9" s="9">
        <v>1</v>
      </c>
      <c r="I9" s="12">
        <v>34</v>
      </c>
      <c r="J9" s="12">
        <f>F9-I9</f>
        <v>32</v>
      </c>
      <c r="K9" s="11">
        <v>0.51060000000000005</v>
      </c>
    </row>
    <row r="10" spans="1:11" ht="15.75" x14ac:dyDescent="0.25">
      <c r="A10" s="9">
        <v>2</v>
      </c>
      <c r="B10" s="10" t="s">
        <v>21</v>
      </c>
      <c r="C10" s="9">
        <v>0</v>
      </c>
      <c r="D10" s="9">
        <f t="shared" ref="D10:D28" si="0">E10-C10</f>
        <v>444</v>
      </c>
      <c r="E10" s="9">
        <v>444</v>
      </c>
      <c r="F10" s="9">
        <v>444</v>
      </c>
      <c r="G10" s="12" t="s">
        <v>47</v>
      </c>
      <c r="H10" s="9">
        <v>0</v>
      </c>
      <c r="I10" s="12">
        <v>443</v>
      </c>
      <c r="J10" s="12">
        <f t="shared" ref="J10:J28" si="1">F10-I10</f>
        <v>1</v>
      </c>
      <c r="K10" s="11">
        <v>0.99809999999999999</v>
      </c>
    </row>
    <row r="11" spans="1:11" ht="15.75" x14ac:dyDescent="0.25">
      <c r="A11" s="9">
        <v>3</v>
      </c>
      <c r="B11" s="10" t="s">
        <v>22</v>
      </c>
      <c r="C11" s="9">
        <v>1</v>
      </c>
      <c r="D11" s="9">
        <f t="shared" si="0"/>
        <v>64</v>
      </c>
      <c r="E11" s="9">
        <v>65</v>
      </c>
      <c r="F11" s="9">
        <v>61</v>
      </c>
      <c r="G11" s="12" t="s">
        <v>48</v>
      </c>
      <c r="H11" s="9">
        <v>4</v>
      </c>
      <c r="I11" s="9">
        <v>7</v>
      </c>
      <c r="J11" s="12">
        <f t="shared" si="1"/>
        <v>54</v>
      </c>
      <c r="K11" s="11">
        <v>0.1163</v>
      </c>
    </row>
    <row r="12" spans="1:11" ht="15.75" x14ac:dyDescent="0.25">
      <c r="A12" s="9">
        <v>4</v>
      </c>
      <c r="B12" s="10" t="s">
        <v>23</v>
      </c>
      <c r="C12" s="9">
        <v>0</v>
      </c>
      <c r="D12" s="9">
        <f t="shared" si="0"/>
        <v>48</v>
      </c>
      <c r="E12" s="9">
        <v>48</v>
      </c>
      <c r="F12" s="9">
        <v>48</v>
      </c>
      <c r="G12" s="12" t="s">
        <v>49</v>
      </c>
      <c r="H12" s="9">
        <v>0</v>
      </c>
      <c r="I12" s="9">
        <v>39</v>
      </c>
      <c r="J12" s="12">
        <f t="shared" si="1"/>
        <v>9</v>
      </c>
      <c r="K12" s="11">
        <v>0.80330000000000001</v>
      </c>
    </row>
    <row r="13" spans="1:11" ht="15.75" x14ac:dyDescent="0.25">
      <c r="A13" s="9">
        <v>5</v>
      </c>
      <c r="B13" s="10" t="s">
        <v>24</v>
      </c>
      <c r="C13" s="9">
        <v>1</v>
      </c>
      <c r="D13" s="9">
        <f t="shared" si="0"/>
        <v>94</v>
      </c>
      <c r="E13" s="9">
        <v>95</v>
      </c>
      <c r="F13" s="9">
        <v>95</v>
      </c>
      <c r="G13" s="12" t="s">
        <v>50</v>
      </c>
      <c r="H13" s="9">
        <v>0</v>
      </c>
      <c r="I13" s="9">
        <v>68</v>
      </c>
      <c r="J13" s="12">
        <f t="shared" si="1"/>
        <v>27</v>
      </c>
      <c r="K13" s="11">
        <v>0.71230000000000004</v>
      </c>
    </row>
    <row r="14" spans="1:11" ht="15.75" x14ac:dyDescent="0.25">
      <c r="A14" s="9">
        <v>6</v>
      </c>
      <c r="B14" s="10" t="s">
        <v>25</v>
      </c>
      <c r="C14" s="9">
        <v>0</v>
      </c>
      <c r="D14" s="9">
        <f t="shared" si="0"/>
        <v>83</v>
      </c>
      <c r="E14" s="9">
        <v>83</v>
      </c>
      <c r="F14" s="9">
        <v>83</v>
      </c>
      <c r="G14" s="12" t="s">
        <v>51</v>
      </c>
      <c r="H14" s="9">
        <v>0</v>
      </c>
      <c r="I14" s="9">
        <v>58</v>
      </c>
      <c r="J14" s="12">
        <f t="shared" si="1"/>
        <v>25</v>
      </c>
      <c r="K14" s="11">
        <v>0.7</v>
      </c>
    </row>
    <row r="15" spans="1:11" ht="15.75" x14ac:dyDescent="0.25">
      <c r="A15" s="9">
        <v>7</v>
      </c>
      <c r="B15" s="10" t="s">
        <v>26</v>
      </c>
      <c r="C15" s="9">
        <v>0</v>
      </c>
      <c r="D15" s="9">
        <f t="shared" si="0"/>
        <v>31</v>
      </c>
      <c r="E15" s="9">
        <v>31</v>
      </c>
      <c r="F15" s="9">
        <v>28</v>
      </c>
      <c r="G15" s="12" t="s">
        <v>52</v>
      </c>
      <c r="H15" s="9">
        <v>3</v>
      </c>
      <c r="I15" s="9">
        <v>8</v>
      </c>
      <c r="J15" s="12">
        <f t="shared" si="1"/>
        <v>20</v>
      </c>
      <c r="K15" s="11">
        <v>0.29409999999999997</v>
      </c>
    </row>
    <row r="16" spans="1:11" ht="15.75" x14ac:dyDescent="0.25">
      <c r="A16" s="9">
        <v>8</v>
      </c>
      <c r="B16" s="10" t="s">
        <v>27</v>
      </c>
      <c r="C16" s="9">
        <v>0</v>
      </c>
      <c r="D16" s="9">
        <f t="shared" si="0"/>
        <v>210</v>
      </c>
      <c r="E16" s="9">
        <v>210</v>
      </c>
      <c r="F16" s="9">
        <v>208</v>
      </c>
      <c r="G16" s="12" t="s">
        <v>46</v>
      </c>
      <c r="H16" s="9">
        <v>3</v>
      </c>
      <c r="I16" s="9">
        <v>106</v>
      </c>
      <c r="J16" s="12">
        <f t="shared" si="1"/>
        <v>102</v>
      </c>
      <c r="K16" s="11">
        <v>0.50900000000000001</v>
      </c>
    </row>
    <row r="17" spans="1:11" ht="15.75" x14ac:dyDescent="0.25">
      <c r="A17" s="9">
        <v>9</v>
      </c>
      <c r="B17" s="10" t="s">
        <v>28</v>
      </c>
      <c r="C17" s="9">
        <v>0</v>
      </c>
      <c r="D17" s="9">
        <f t="shared" si="0"/>
        <v>412</v>
      </c>
      <c r="E17" s="9">
        <v>412</v>
      </c>
      <c r="F17" s="9">
        <v>407</v>
      </c>
      <c r="G17" s="12" t="s">
        <v>53</v>
      </c>
      <c r="H17" s="9">
        <v>5</v>
      </c>
      <c r="I17" s="9">
        <v>401</v>
      </c>
      <c r="J17" s="12">
        <f t="shared" si="1"/>
        <v>6</v>
      </c>
      <c r="K17" s="11">
        <v>0.98440000000000005</v>
      </c>
    </row>
    <row r="18" spans="1:11" ht="15.75" x14ac:dyDescent="0.25">
      <c r="A18" s="9">
        <v>10</v>
      </c>
      <c r="B18" s="10" t="s">
        <v>29</v>
      </c>
      <c r="C18" s="9">
        <v>1</v>
      </c>
      <c r="D18" s="9">
        <f t="shared" si="0"/>
        <v>31</v>
      </c>
      <c r="E18" s="9">
        <v>32</v>
      </c>
      <c r="F18" s="9">
        <v>32</v>
      </c>
      <c r="G18" s="12" t="s">
        <v>40</v>
      </c>
      <c r="H18" s="9">
        <v>0</v>
      </c>
      <c r="I18" s="9">
        <v>7</v>
      </c>
      <c r="J18" s="12">
        <f t="shared" si="1"/>
        <v>25</v>
      </c>
      <c r="K18" s="11">
        <v>0.22450000000000001</v>
      </c>
    </row>
    <row r="19" spans="1:11" ht="15.75" x14ac:dyDescent="0.25">
      <c r="A19" s="9">
        <v>11</v>
      </c>
      <c r="B19" s="10" t="s">
        <v>30</v>
      </c>
      <c r="C19" s="9">
        <v>5</v>
      </c>
      <c r="D19" s="9">
        <f t="shared" si="0"/>
        <v>41</v>
      </c>
      <c r="E19" s="9">
        <v>46</v>
      </c>
      <c r="F19" s="9">
        <v>45</v>
      </c>
      <c r="G19" s="12" t="s">
        <v>54</v>
      </c>
      <c r="H19" s="9">
        <v>1</v>
      </c>
      <c r="I19" s="9">
        <v>12</v>
      </c>
      <c r="J19" s="12">
        <f t="shared" si="1"/>
        <v>33</v>
      </c>
      <c r="K19" s="11">
        <v>0.26740000000000003</v>
      </c>
    </row>
    <row r="20" spans="1:11" ht="15.75" x14ac:dyDescent="0.25">
      <c r="A20" s="9">
        <v>12</v>
      </c>
      <c r="B20" s="10" t="s">
        <v>31</v>
      </c>
      <c r="C20" s="9">
        <v>0</v>
      </c>
      <c r="D20" s="9">
        <f t="shared" si="0"/>
        <v>150</v>
      </c>
      <c r="E20" s="9">
        <v>150</v>
      </c>
      <c r="F20" s="9">
        <v>150</v>
      </c>
      <c r="G20" s="12" t="s">
        <v>55</v>
      </c>
      <c r="H20" s="9">
        <v>0</v>
      </c>
      <c r="I20" s="9">
        <v>150</v>
      </c>
      <c r="J20" s="12">
        <f t="shared" si="1"/>
        <v>0</v>
      </c>
      <c r="K20" s="11">
        <v>1</v>
      </c>
    </row>
    <row r="21" spans="1:11" ht="15.75" x14ac:dyDescent="0.25">
      <c r="A21" s="9">
        <v>13</v>
      </c>
      <c r="B21" s="10" t="s">
        <v>32</v>
      </c>
      <c r="C21" s="9">
        <v>7</v>
      </c>
      <c r="D21" s="9">
        <f t="shared" si="0"/>
        <v>440</v>
      </c>
      <c r="E21" s="9">
        <v>447</v>
      </c>
      <c r="F21" s="9">
        <v>441</v>
      </c>
      <c r="G21" s="12" t="s">
        <v>45</v>
      </c>
      <c r="H21" s="9">
        <v>8</v>
      </c>
      <c r="I21" s="9">
        <v>271</v>
      </c>
      <c r="J21" s="12">
        <f t="shared" si="1"/>
        <v>170</v>
      </c>
      <c r="K21" s="11">
        <v>0.61560000000000004</v>
      </c>
    </row>
    <row r="22" spans="1:11" ht="15.75" x14ac:dyDescent="0.25">
      <c r="A22" s="9">
        <v>14</v>
      </c>
      <c r="B22" s="10" t="s">
        <v>33</v>
      </c>
      <c r="C22" s="9">
        <v>1</v>
      </c>
      <c r="D22" s="9">
        <f t="shared" si="0"/>
        <v>154</v>
      </c>
      <c r="E22" s="9">
        <v>155</v>
      </c>
      <c r="F22" s="9">
        <v>147</v>
      </c>
      <c r="G22" s="12" t="s">
        <v>56</v>
      </c>
      <c r="H22" s="9">
        <v>8</v>
      </c>
      <c r="I22" s="9">
        <v>115</v>
      </c>
      <c r="J22" s="12">
        <f t="shared" si="1"/>
        <v>32</v>
      </c>
      <c r="K22" s="11">
        <v>0.7853</v>
      </c>
    </row>
    <row r="23" spans="1:11" ht="15.75" x14ac:dyDescent="0.25">
      <c r="A23" s="9">
        <v>15</v>
      </c>
      <c r="B23" s="10" t="s">
        <v>34</v>
      </c>
      <c r="C23" s="9">
        <v>1</v>
      </c>
      <c r="D23" s="9">
        <f t="shared" si="0"/>
        <v>814</v>
      </c>
      <c r="E23" s="9">
        <v>815</v>
      </c>
      <c r="F23" s="9">
        <v>813</v>
      </c>
      <c r="G23" s="12" t="s">
        <v>57</v>
      </c>
      <c r="H23" s="9">
        <v>2</v>
      </c>
      <c r="I23" s="9">
        <v>589</v>
      </c>
      <c r="J23" s="12">
        <f t="shared" si="1"/>
        <v>224</v>
      </c>
      <c r="K23" s="11">
        <v>0.72430000000000005</v>
      </c>
    </row>
    <row r="24" spans="1:11" ht="15.75" x14ac:dyDescent="0.25">
      <c r="A24" s="9">
        <v>16</v>
      </c>
      <c r="B24" s="10" t="s">
        <v>35</v>
      </c>
      <c r="C24" s="9">
        <v>0</v>
      </c>
      <c r="D24" s="9">
        <f t="shared" si="0"/>
        <v>83</v>
      </c>
      <c r="E24" s="9">
        <v>83</v>
      </c>
      <c r="F24" s="9">
        <v>81</v>
      </c>
      <c r="G24" s="12" t="s">
        <v>58</v>
      </c>
      <c r="H24" s="9">
        <v>2</v>
      </c>
      <c r="I24" s="9">
        <v>63</v>
      </c>
      <c r="J24" s="12">
        <f t="shared" si="1"/>
        <v>18</v>
      </c>
      <c r="K24" s="11">
        <v>0.77780000000000005</v>
      </c>
    </row>
    <row r="25" spans="1:11" ht="15.75" x14ac:dyDescent="0.25">
      <c r="A25" s="9">
        <v>17</v>
      </c>
      <c r="B25" s="10" t="s">
        <v>36</v>
      </c>
      <c r="C25" s="9">
        <v>51</v>
      </c>
      <c r="D25" s="9">
        <f t="shared" si="0"/>
        <v>4310</v>
      </c>
      <c r="E25" s="9">
        <v>4361</v>
      </c>
      <c r="F25" s="9">
        <v>4328</v>
      </c>
      <c r="G25" s="12" t="s">
        <v>59</v>
      </c>
      <c r="H25" s="9">
        <v>33</v>
      </c>
      <c r="I25" s="9">
        <v>3839</v>
      </c>
      <c r="J25" s="12">
        <f t="shared" si="1"/>
        <v>489</v>
      </c>
      <c r="K25" s="11">
        <v>0.88690000000000002</v>
      </c>
    </row>
    <row r="26" spans="1:11" ht="15.75" x14ac:dyDescent="0.25">
      <c r="A26" s="9">
        <v>18</v>
      </c>
      <c r="B26" s="10" t="s">
        <v>37</v>
      </c>
      <c r="C26" s="9">
        <v>23</v>
      </c>
      <c r="D26" s="9">
        <f t="shared" si="0"/>
        <v>2300</v>
      </c>
      <c r="E26" s="9">
        <v>2323</v>
      </c>
      <c r="F26" s="9">
        <v>2306</v>
      </c>
      <c r="G26" s="12" t="s">
        <v>44</v>
      </c>
      <c r="H26" s="9">
        <v>17</v>
      </c>
      <c r="I26" s="9">
        <v>1967</v>
      </c>
      <c r="J26" s="12">
        <f t="shared" si="1"/>
        <v>339</v>
      </c>
      <c r="K26" s="11">
        <v>0.85309999999999997</v>
      </c>
    </row>
    <row r="27" spans="1:11" ht="15.75" x14ac:dyDescent="0.25">
      <c r="A27" s="9">
        <v>19</v>
      </c>
      <c r="B27" s="10" t="s">
        <v>38</v>
      </c>
      <c r="C27" s="9">
        <v>0</v>
      </c>
      <c r="D27" s="9">
        <f t="shared" si="0"/>
        <v>1323</v>
      </c>
      <c r="E27" s="9">
        <v>1323</v>
      </c>
      <c r="F27" s="9">
        <v>1322</v>
      </c>
      <c r="G27" s="12" t="s">
        <v>60</v>
      </c>
      <c r="H27" s="9">
        <v>1</v>
      </c>
      <c r="I27" s="9">
        <v>543</v>
      </c>
      <c r="J27" s="12">
        <f t="shared" si="1"/>
        <v>779</v>
      </c>
      <c r="K27" s="11">
        <v>0.41089999999999999</v>
      </c>
    </row>
    <row r="28" spans="1:11" ht="15.75" x14ac:dyDescent="0.25">
      <c r="A28" s="9">
        <v>20</v>
      </c>
      <c r="B28" s="10" t="s">
        <v>39</v>
      </c>
      <c r="C28" s="9">
        <v>5</v>
      </c>
      <c r="D28" s="9">
        <f t="shared" si="0"/>
        <v>11482</v>
      </c>
      <c r="E28" s="9">
        <v>11487</v>
      </c>
      <c r="F28" s="9">
        <v>11428</v>
      </c>
      <c r="G28" s="12" t="s">
        <v>61</v>
      </c>
      <c r="H28" s="9">
        <v>59</v>
      </c>
      <c r="I28" s="9">
        <v>11396</v>
      </c>
      <c r="J28" s="12">
        <f t="shared" si="1"/>
        <v>32</v>
      </c>
      <c r="K28" s="11">
        <v>0.99719999999999998</v>
      </c>
    </row>
  </sheetData>
  <mergeCells count="7">
    <mergeCell ref="A1:K1"/>
    <mergeCell ref="A5:B5"/>
    <mergeCell ref="A6:B6"/>
    <mergeCell ref="A7:B7"/>
    <mergeCell ref="A2:K2"/>
    <mergeCell ref="A3:K3"/>
    <mergeCell ref="A4:B4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Mar-21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</dc:creator>
  <cp:lastModifiedBy>Manoj Kumar</cp:lastModifiedBy>
  <cp:lastPrinted>2019-03-19T10:56:39Z</cp:lastPrinted>
  <dcterms:created xsi:type="dcterms:W3CDTF">2015-12-01T06:29:10Z</dcterms:created>
  <dcterms:modified xsi:type="dcterms:W3CDTF">2021-05-03T10:09:20Z</dcterms:modified>
</cp:coreProperties>
</file>